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-15" windowWidth="19440" windowHeight="7770"/>
  </bookViews>
  <sheets>
    <sheet name="Статистика" sheetId="1" r:id="rId1"/>
    <sheet name="Лист4" sheetId="5" state="hidden" r:id="rId2"/>
  </sheets>
  <definedNames>
    <definedName name="_xlnm.Print_Area" localSheetId="0">Статистика!$A$1:$J$30</definedName>
    <definedName name="Суди">Статистика!$B$4:$B$4</definedName>
  </definedNames>
  <calcPr calcId="114210"/>
</workbook>
</file>

<file path=xl/calcChain.xml><?xml version="1.0" encoding="utf-8"?>
<calcChain xmlns="http://schemas.openxmlformats.org/spreadsheetml/2006/main">
  <c r="F28" i="1"/>
  <c r="E28"/>
  <c r="D28"/>
  <c r="J28"/>
  <c r="I28"/>
  <c r="H28"/>
  <c r="G28"/>
</calcChain>
</file>

<file path=xl/sharedStrings.xml><?xml version="1.0" encoding="utf-8"?>
<sst xmlns="http://schemas.openxmlformats.org/spreadsheetml/2006/main" count="65" uniqueCount="52">
  <si>
    <t>№</t>
  </si>
  <si>
    <t>Всього розглянуто справ і матеріалів за місяц</t>
  </si>
  <si>
    <t>Назва суду</t>
  </si>
  <si>
    <t>Авдіївський міський суд</t>
  </si>
  <si>
    <t xml:space="preserve">Артемівський міськрайонний суд 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</si>
  <si>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</si>
  <si>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</si>
  <si>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 </t>
  </si>
  <si>
    <t>Вугледарський міський суд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</si>
  <si>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</si>
  <si>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</si>
  <si>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</si>
  <si>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 xml:space="preserve">Дружківський міський суд 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</si>
  <si>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</si>
  <si>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</si>
  <si>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</si>
  <si>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</si>
  <si>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>Мар’їнський районний суд</t>
  </si>
  <si>
    <t xml:space="preserve">Новогродівський міський суд </t>
  </si>
  <si>
    <t xml:space="preserve">Олександрівський районний суд </t>
  </si>
  <si>
    <t xml:space="preserve">Першотравневий районний суд </t>
  </si>
  <si>
    <t xml:space="preserve">Селидівський міський суд </t>
  </si>
  <si>
    <t>Жовтневий районний суд м. Маріуполя</t>
  </si>
  <si>
    <t>Іллічівський районний суд м. Маріуполя</t>
  </si>
  <si>
    <t>Орджонікідзевський районний суд м. Маріуполя</t>
  </si>
  <si>
    <t>Приморський районний суд м. Маріуполя</t>
  </si>
  <si>
    <t xml:space="preserve">Слов'янський міськрайонний суд </t>
  </si>
  <si>
    <t>Всього</t>
  </si>
  <si>
    <t>Травень</t>
  </si>
  <si>
    <t>Червень</t>
  </si>
  <si>
    <t xml:space="preserve">Всього надійшло справ і матеріалів у звітному періоді </t>
  </si>
  <si>
    <t>Дистанційна робота з 17.05.22</t>
  </si>
  <si>
    <t>Дистанційна робота з 11.05.22</t>
  </si>
  <si>
    <t>Дистанційна робота з 28.04.22</t>
  </si>
  <si>
    <t>Форма роботи</t>
  </si>
  <si>
    <t>Змінено підсудність з 06.03.2022</t>
  </si>
  <si>
    <t>Змінено підсудність з 18.03.2022</t>
  </si>
  <si>
    <t>Змінено підсудність з 15.03.2022</t>
  </si>
  <si>
    <t>Змінено підсудність з 08.04.2022</t>
  </si>
  <si>
    <t>Змінено підсудність з 14.03.2022</t>
  </si>
  <si>
    <t xml:space="preserve">   </t>
  </si>
  <si>
    <t>Змінено підсудність з 29.04.2022</t>
  </si>
  <si>
    <t>Дистанційна робота з 05.05.22</t>
  </si>
  <si>
    <t>Дистанційна робота з 06.05.22</t>
  </si>
  <si>
    <t>Робота в штатному режимі</t>
  </si>
  <si>
    <t>Штатна</t>
  </si>
  <si>
    <t>Фактична</t>
  </si>
  <si>
    <t>Дистанційна робота з 09.05.22</t>
  </si>
  <si>
    <t>Інформація щодо розгляду судових справ за травень,червень 2022 року</t>
  </si>
  <si>
    <t>Кількість суддів на станом на 01.07.2022</t>
  </si>
  <si>
    <t>Кількість суддів, які здійснюють правосуддя</t>
  </si>
  <si>
    <t>*Одночасно слід звернути увагу на те, що у вересні 2021 року у 36 суддів Донецької області закінчились повноваження, також з 2015 року з різних причин (соціальна відпустка, відрядження, відсторонення, закінчення повноважень тощо) не здійснюють правосуддя 18 суддів. Всього на кінець 2021 року 54 суддів місцевих загальних судів Донецької області не здійснювали правосуддя. 
Тобто з 246 штатних посад суддів здійснювали правосуддя лише 129, що складає 52 відсотки від їх штатної чисельності. 
Закінчення повноважень по здійсненню правосуддя у 36 суддів призвело до необхідності перерозподілу нерозглянутих справ поміж іншими суддями,  що ускладнило і так непросту ситуацію із навантаженням.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</si>
</sst>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charset val="204"/>
    </font>
    <font>
      <sz val="12"/>
      <color indexed="8"/>
      <name val="Times New Roman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10" fontId="1" fillId="0" borderId="0" xfId="0" applyNumberFormat="1" applyFont="1"/>
    <xf numFmtId="0" fontId="3" fillId="2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center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14" fontId="6" fillId="3" borderId="1" xfId="1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3" fontId="7" fillId="4" borderId="1" xfId="0" applyNumberFormat="1" applyFont="1" applyFill="1" applyBorder="1" applyAlignment="1" applyProtection="1">
      <alignment horizontal="center" vertical="center"/>
    </xf>
    <xf numFmtId="3" fontId="7" fillId="4" borderId="1" xfId="0" applyNumberFormat="1" applyFont="1" applyFill="1" applyBorder="1" applyAlignment="1" applyProtection="1">
      <alignment horizontal="center"/>
    </xf>
    <xf numFmtId="0" fontId="6" fillId="4" borderId="3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left" vertical="center" wrapText="1"/>
    </xf>
    <xf numFmtId="3" fontId="7" fillId="4" borderId="1" xfId="0" applyNumberFormat="1" applyFont="1" applyFill="1" applyBorder="1" applyAlignment="1">
      <alignment horizontal="center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1" fillId="4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>
      <alignment horizontal="center" vertical="center" wrapText="1"/>
    </xf>
    <xf numFmtId="0" fontId="6" fillId="4" borderId="1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view="pageBreakPreview" zoomScaleNormal="80" workbookViewId="0">
      <selection activeCell="B30" sqref="B30:J30"/>
    </sheetView>
  </sheetViews>
  <sheetFormatPr defaultColWidth="6.42578125" defaultRowHeight="15.75"/>
  <cols>
    <col min="1" max="1" width="4.7109375" style="1" customWidth="1"/>
    <col min="2" max="3" width="43.140625" style="1" customWidth="1"/>
    <col min="4" max="4" width="11" style="1" customWidth="1"/>
    <col min="5" max="5" width="12" style="1" customWidth="1"/>
    <col min="6" max="6" width="13" style="1" customWidth="1"/>
    <col min="7" max="7" width="11.140625" style="1" customWidth="1"/>
    <col min="8" max="8" width="9.5703125" style="1" customWidth="1"/>
    <col min="9" max="11" width="10.42578125" style="1" customWidth="1"/>
    <col min="12" max="12" width="6.42578125" style="1"/>
    <col min="13" max="13" width="10.140625" style="1" bestFit="1" customWidth="1"/>
    <col min="14" max="16384" width="6.42578125" style="1"/>
  </cols>
  <sheetData>
    <row r="1" spans="1:13">
      <c r="A1" s="45" t="s">
        <v>48</v>
      </c>
      <c r="B1" s="45"/>
      <c r="C1" s="45"/>
      <c r="D1" s="45"/>
      <c r="E1" s="45"/>
      <c r="F1" s="45"/>
      <c r="G1" s="45"/>
      <c r="H1" s="45"/>
      <c r="I1" s="45"/>
      <c r="J1" s="45"/>
      <c r="K1" s="2"/>
    </row>
    <row r="2" spans="1:13" ht="29.25" customHeight="1">
      <c r="A2" s="46" t="s">
        <v>0</v>
      </c>
      <c r="B2" s="46" t="s">
        <v>2</v>
      </c>
      <c r="C2" s="46" t="s">
        <v>34</v>
      </c>
      <c r="D2" s="43" t="s">
        <v>49</v>
      </c>
      <c r="E2" s="49"/>
      <c r="F2" s="44"/>
      <c r="G2" s="43" t="s">
        <v>28</v>
      </c>
      <c r="H2" s="44"/>
      <c r="I2" s="43" t="s">
        <v>29</v>
      </c>
      <c r="J2" s="44"/>
      <c r="K2" s="2"/>
    </row>
    <row r="3" spans="1:13" ht="114" customHeight="1" thickBot="1">
      <c r="A3" s="47"/>
      <c r="B3" s="48"/>
      <c r="C3" s="47"/>
      <c r="D3" s="35" t="s">
        <v>45</v>
      </c>
      <c r="E3" s="41" t="s">
        <v>46</v>
      </c>
      <c r="F3" s="41" t="s">
        <v>50</v>
      </c>
      <c r="G3" s="7" t="s">
        <v>30</v>
      </c>
      <c r="H3" s="8" t="s">
        <v>1</v>
      </c>
      <c r="I3" s="7" t="s">
        <v>30</v>
      </c>
      <c r="J3" s="8" t="s">
        <v>1</v>
      </c>
      <c r="K3" s="5"/>
    </row>
    <row r="4" spans="1:13" ht="19.5" customHeight="1">
      <c r="A4" s="23">
        <v>1</v>
      </c>
      <c r="B4" s="24" t="s">
        <v>3</v>
      </c>
      <c r="C4" s="25" t="s">
        <v>43</v>
      </c>
      <c r="D4" s="36">
        <v>4</v>
      </c>
      <c r="E4" s="36">
        <v>2</v>
      </c>
      <c r="F4" s="36">
        <v>1</v>
      </c>
      <c r="G4" s="26">
        <v>3</v>
      </c>
      <c r="H4" s="26">
        <v>1</v>
      </c>
      <c r="I4" s="27">
        <v>16</v>
      </c>
      <c r="J4" s="27">
        <v>16</v>
      </c>
      <c r="K4" s="6"/>
      <c r="M4" s="4"/>
    </row>
    <row r="5" spans="1:13">
      <c r="A5" s="23">
        <v>2</v>
      </c>
      <c r="B5" s="28" t="s">
        <v>4</v>
      </c>
      <c r="C5" s="29" t="s">
        <v>42</v>
      </c>
      <c r="D5" s="37">
        <v>21</v>
      </c>
      <c r="E5" s="37">
        <v>15</v>
      </c>
      <c r="F5" s="37">
        <v>13</v>
      </c>
      <c r="G5" s="30">
        <v>80</v>
      </c>
      <c r="H5" s="30">
        <v>232</v>
      </c>
      <c r="I5" s="31">
        <v>129</v>
      </c>
      <c r="J5" s="32">
        <v>277</v>
      </c>
    </row>
    <row r="6" spans="1:13">
      <c r="A6" s="23">
        <v>3</v>
      </c>
      <c r="B6" s="28" t="s">
        <v>5</v>
      </c>
      <c r="C6" s="29" t="s">
        <v>31</v>
      </c>
      <c r="D6" s="37">
        <v>4</v>
      </c>
      <c r="E6" s="37">
        <v>4</v>
      </c>
      <c r="F6" s="37">
        <v>2</v>
      </c>
      <c r="G6" s="27">
        <v>2</v>
      </c>
      <c r="H6" s="27">
        <v>2</v>
      </c>
      <c r="I6" s="27">
        <v>34</v>
      </c>
      <c r="J6" s="27">
        <v>40</v>
      </c>
    </row>
    <row r="7" spans="1:13">
      <c r="A7" s="15">
        <v>4</v>
      </c>
      <c r="B7" s="19" t="s">
        <v>6</v>
      </c>
      <c r="C7" s="22" t="s">
        <v>35</v>
      </c>
      <c r="D7" s="38">
        <v>8</v>
      </c>
      <c r="E7" s="38">
        <v>6</v>
      </c>
      <c r="F7" s="38">
        <v>4</v>
      </c>
      <c r="G7" s="17"/>
      <c r="H7" s="17"/>
      <c r="I7" s="17"/>
      <c r="J7" s="17"/>
    </row>
    <row r="8" spans="1:13">
      <c r="A8" s="15">
        <v>5</v>
      </c>
      <c r="B8" s="19" t="s">
        <v>7</v>
      </c>
      <c r="C8" s="22" t="s">
        <v>35</v>
      </c>
      <c r="D8" s="38">
        <v>4</v>
      </c>
      <c r="E8" s="38">
        <v>4</v>
      </c>
      <c r="F8" s="38">
        <v>1</v>
      </c>
      <c r="G8" s="18"/>
      <c r="H8" s="18"/>
      <c r="I8" s="18"/>
      <c r="J8" s="18"/>
    </row>
    <row r="9" spans="1:13">
      <c r="A9" s="15">
        <v>6</v>
      </c>
      <c r="B9" s="19" t="s">
        <v>8</v>
      </c>
      <c r="C9" s="22" t="s">
        <v>36</v>
      </c>
      <c r="D9" s="38">
        <v>3</v>
      </c>
      <c r="E9" s="38">
        <v>2</v>
      </c>
      <c r="F9" s="38">
        <v>0</v>
      </c>
      <c r="G9" s="18"/>
      <c r="H9" s="18"/>
      <c r="I9" s="18" t="s">
        <v>40</v>
      </c>
      <c r="J9" s="18"/>
    </row>
    <row r="10" spans="1:13" s="34" customFormat="1">
      <c r="A10" s="23">
        <v>7</v>
      </c>
      <c r="B10" s="28" t="s">
        <v>9</v>
      </c>
      <c r="C10" s="29" t="s">
        <v>32</v>
      </c>
      <c r="D10" s="39">
        <v>14</v>
      </c>
      <c r="E10" s="39">
        <v>8</v>
      </c>
      <c r="F10" s="39">
        <v>3</v>
      </c>
      <c r="G10" s="33">
        <v>38</v>
      </c>
      <c r="H10" s="33">
        <v>88</v>
      </c>
      <c r="I10" s="27">
        <v>28</v>
      </c>
      <c r="J10" s="27">
        <v>82</v>
      </c>
    </row>
    <row r="11" spans="1:13">
      <c r="A11" s="3">
        <v>8</v>
      </c>
      <c r="B11" s="20" t="s">
        <v>10</v>
      </c>
      <c r="C11" s="9" t="s">
        <v>44</v>
      </c>
      <c r="D11" s="40">
        <v>6</v>
      </c>
      <c r="E11" s="40">
        <v>6</v>
      </c>
      <c r="F11" s="40">
        <v>6</v>
      </c>
      <c r="G11" s="14">
        <v>29</v>
      </c>
      <c r="H11" s="14">
        <v>24</v>
      </c>
      <c r="I11" s="14">
        <v>97</v>
      </c>
      <c r="J11" s="14">
        <v>107</v>
      </c>
    </row>
    <row r="12" spans="1:13">
      <c r="A12" s="3">
        <v>9</v>
      </c>
      <c r="B12" s="20" t="s">
        <v>11</v>
      </c>
      <c r="C12" s="9" t="s">
        <v>44</v>
      </c>
      <c r="D12" s="40">
        <v>14</v>
      </c>
      <c r="E12" s="40">
        <v>19</v>
      </c>
      <c r="F12" s="40">
        <v>6</v>
      </c>
      <c r="G12" s="14">
        <v>97</v>
      </c>
      <c r="H12" s="14">
        <v>126</v>
      </c>
      <c r="I12" s="14">
        <v>106</v>
      </c>
      <c r="J12" s="14">
        <v>94</v>
      </c>
    </row>
    <row r="13" spans="1:13">
      <c r="A13" s="3">
        <v>10</v>
      </c>
      <c r="B13" s="20" t="s">
        <v>12</v>
      </c>
      <c r="C13" s="9" t="s">
        <v>44</v>
      </c>
      <c r="D13" s="40">
        <v>9</v>
      </c>
      <c r="E13" s="40">
        <v>6</v>
      </c>
      <c r="F13" s="40">
        <v>5</v>
      </c>
      <c r="G13" s="14">
        <v>47</v>
      </c>
      <c r="H13" s="14">
        <v>124</v>
      </c>
      <c r="I13" s="14">
        <v>81</v>
      </c>
      <c r="J13" s="14">
        <v>90</v>
      </c>
    </row>
    <row r="14" spans="1:13" s="34" customFormat="1">
      <c r="A14" s="23">
        <v>11</v>
      </c>
      <c r="B14" s="28" t="s">
        <v>13</v>
      </c>
      <c r="C14" s="29" t="s">
        <v>33</v>
      </c>
      <c r="D14" s="39">
        <v>15</v>
      </c>
      <c r="E14" s="39">
        <v>13</v>
      </c>
      <c r="F14" s="39">
        <v>10</v>
      </c>
      <c r="G14" s="33">
        <v>155</v>
      </c>
      <c r="H14" s="33">
        <v>149</v>
      </c>
      <c r="I14" s="27">
        <v>108</v>
      </c>
      <c r="J14" s="27">
        <v>180</v>
      </c>
    </row>
    <row r="15" spans="1:13">
      <c r="A15" s="15">
        <v>12</v>
      </c>
      <c r="B15" s="19" t="s">
        <v>14</v>
      </c>
      <c r="C15" s="22" t="s">
        <v>37</v>
      </c>
      <c r="D15" s="38">
        <v>22</v>
      </c>
      <c r="E15" s="38">
        <v>17</v>
      </c>
      <c r="F15" s="38">
        <v>7</v>
      </c>
      <c r="G15" s="18"/>
      <c r="H15" s="18"/>
      <c r="I15" s="18"/>
      <c r="J15" s="18"/>
    </row>
    <row r="16" spans="1:13">
      <c r="A16" s="15">
        <v>13</v>
      </c>
      <c r="B16" s="19" t="s">
        <v>15</v>
      </c>
      <c r="C16" s="22" t="s">
        <v>38</v>
      </c>
      <c r="D16" s="38">
        <v>15</v>
      </c>
      <c r="E16" s="38">
        <v>13</v>
      </c>
      <c r="F16" s="38">
        <v>10</v>
      </c>
      <c r="G16" s="17"/>
      <c r="H16" s="17"/>
      <c r="I16" s="17"/>
      <c r="J16" s="17"/>
    </row>
    <row r="17" spans="1:10">
      <c r="A17" s="15">
        <v>14</v>
      </c>
      <c r="B17" s="19" t="s">
        <v>16</v>
      </c>
      <c r="C17" s="22" t="s">
        <v>39</v>
      </c>
      <c r="D17" s="38">
        <v>8</v>
      </c>
      <c r="E17" s="38">
        <v>7</v>
      </c>
      <c r="F17" s="38">
        <v>2</v>
      </c>
      <c r="G17" s="18"/>
      <c r="H17" s="18"/>
      <c r="I17" s="18"/>
      <c r="J17" s="18"/>
    </row>
    <row r="18" spans="1:10">
      <c r="A18" s="3">
        <v>15</v>
      </c>
      <c r="B18" s="20" t="s">
        <v>17</v>
      </c>
      <c r="C18" s="9" t="s">
        <v>44</v>
      </c>
      <c r="D18" s="40">
        <v>7</v>
      </c>
      <c r="E18" s="40">
        <v>6</v>
      </c>
      <c r="F18" s="40">
        <v>2</v>
      </c>
      <c r="G18" s="14">
        <v>118</v>
      </c>
      <c r="H18" s="14">
        <v>119</v>
      </c>
      <c r="I18" s="14">
        <v>180</v>
      </c>
      <c r="J18" s="14">
        <v>154</v>
      </c>
    </row>
    <row r="19" spans="1:10">
      <c r="A19" s="15">
        <v>16</v>
      </c>
      <c r="B19" s="19" t="s">
        <v>18</v>
      </c>
      <c r="C19" s="16" t="s">
        <v>41</v>
      </c>
      <c r="D19" s="38">
        <v>3</v>
      </c>
      <c r="E19" s="38">
        <v>1</v>
      </c>
      <c r="F19" s="38">
        <v>1</v>
      </c>
      <c r="G19" s="18"/>
      <c r="H19" s="18"/>
      <c r="I19" s="18"/>
      <c r="J19" s="18"/>
    </row>
    <row r="20" spans="1:10">
      <c r="A20" s="3">
        <v>17</v>
      </c>
      <c r="B20" s="20" t="s">
        <v>19</v>
      </c>
      <c r="C20" s="9" t="s">
        <v>44</v>
      </c>
      <c r="D20" s="40">
        <v>3</v>
      </c>
      <c r="E20" s="40">
        <v>2</v>
      </c>
      <c r="F20" s="40">
        <v>1</v>
      </c>
      <c r="G20" s="14">
        <v>22</v>
      </c>
      <c r="H20" s="14">
        <v>16</v>
      </c>
      <c r="I20" s="10">
        <v>18</v>
      </c>
      <c r="J20" s="10">
        <v>17</v>
      </c>
    </row>
    <row r="21" spans="1:10">
      <c r="A21" s="15">
        <v>18</v>
      </c>
      <c r="B21" s="19" t="s">
        <v>20</v>
      </c>
      <c r="C21" s="22" t="s">
        <v>35</v>
      </c>
      <c r="D21" s="38">
        <v>3</v>
      </c>
      <c r="E21" s="38">
        <v>3</v>
      </c>
      <c r="F21" s="38">
        <v>1</v>
      </c>
      <c r="G21" s="18"/>
      <c r="H21" s="18"/>
      <c r="I21" s="18"/>
      <c r="J21" s="18"/>
    </row>
    <row r="22" spans="1:10" s="34" customFormat="1">
      <c r="A22" s="23">
        <v>19</v>
      </c>
      <c r="B22" s="28" t="s">
        <v>21</v>
      </c>
      <c r="C22" s="29" t="s">
        <v>47</v>
      </c>
      <c r="D22" s="39">
        <v>11</v>
      </c>
      <c r="E22" s="39">
        <v>7</v>
      </c>
      <c r="F22" s="39">
        <v>3</v>
      </c>
      <c r="G22" s="26">
        <v>87</v>
      </c>
      <c r="H22" s="26">
        <v>96</v>
      </c>
      <c r="I22" s="27">
        <v>109</v>
      </c>
      <c r="J22" s="27">
        <v>221</v>
      </c>
    </row>
    <row r="23" spans="1:10" s="34" customFormat="1">
      <c r="A23" s="23">
        <v>20</v>
      </c>
      <c r="B23" s="28" t="s">
        <v>26</v>
      </c>
      <c r="C23" s="29" t="s">
        <v>32</v>
      </c>
      <c r="D23" s="39">
        <v>23</v>
      </c>
      <c r="E23" s="39">
        <v>12</v>
      </c>
      <c r="F23" s="39">
        <v>9</v>
      </c>
      <c r="G23" s="27">
        <v>28</v>
      </c>
      <c r="H23" s="27">
        <v>19</v>
      </c>
      <c r="I23" s="27">
        <v>109</v>
      </c>
      <c r="J23" s="27">
        <v>202</v>
      </c>
    </row>
    <row r="24" spans="1:10">
      <c r="A24" s="15">
        <v>21</v>
      </c>
      <c r="B24" s="19" t="s">
        <v>22</v>
      </c>
      <c r="C24" s="22" t="s">
        <v>35</v>
      </c>
      <c r="D24" s="38">
        <v>19</v>
      </c>
      <c r="E24" s="38">
        <v>3</v>
      </c>
      <c r="F24" s="38">
        <v>3</v>
      </c>
      <c r="G24" s="18"/>
      <c r="H24" s="18"/>
      <c r="I24" s="18"/>
      <c r="J24" s="18"/>
    </row>
    <row r="25" spans="1:10">
      <c r="A25" s="15">
        <v>22</v>
      </c>
      <c r="B25" s="19" t="s">
        <v>23</v>
      </c>
      <c r="C25" s="22" t="s">
        <v>35</v>
      </c>
      <c r="D25" s="38">
        <v>11</v>
      </c>
      <c r="E25" s="38">
        <v>9</v>
      </c>
      <c r="F25" s="38">
        <v>6</v>
      </c>
      <c r="G25" s="18"/>
      <c r="H25" s="18"/>
      <c r="I25" s="18"/>
      <c r="J25" s="18"/>
    </row>
    <row r="26" spans="1:10" ht="31.5">
      <c r="A26" s="15">
        <v>23</v>
      </c>
      <c r="B26" s="19" t="s">
        <v>24</v>
      </c>
      <c r="C26" s="22" t="s">
        <v>35</v>
      </c>
      <c r="D26" s="38">
        <v>11</v>
      </c>
      <c r="E26" s="38">
        <v>9</v>
      </c>
      <c r="F26" s="38">
        <v>4</v>
      </c>
      <c r="G26" s="18"/>
      <c r="H26" s="18"/>
      <c r="I26" s="18"/>
      <c r="J26" s="18"/>
    </row>
    <row r="27" spans="1:10">
      <c r="A27" s="15">
        <v>24</v>
      </c>
      <c r="B27" s="19" t="s">
        <v>25</v>
      </c>
      <c r="C27" s="22" t="s">
        <v>35</v>
      </c>
      <c r="D27" s="38">
        <v>8</v>
      </c>
      <c r="E27" s="38">
        <v>6</v>
      </c>
      <c r="F27" s="38">
        <v>0</v>
      </c>
      <c r="G27" s="18"/>
      <c r="H27" s="18"/>
      <c r="I27" s="18"/>
      <c r="J27" s="18"/>
    </row>
    <row r="28" spans="1:10">
      <c r="A28" s="11"/>
      <c r="B28" s="21" t="s">
        <v>27</v>
      </c>
      <c r="C28" s="13"/>
      <c r="D28" s="13">
        <f t="shared" ref="D28:J28" si="0">SUM(D4:D27)</f>
        <v>246</v>
      </c>
      <c r="E28" s="13">
        <f t="shared" si="0"/>
        <v>180</v>
      </c>
      <c r="F28" s="13">
        <f>SUM(F4:F27)</f>
        <v>100</v>
      </c>
      <c r="G28" s="12">
        <f t="shared" si="0"/>
        <v>706</v>
      </c>
      <c r="H28" s="12">
        <f t="shared" si="0"/>
        <v>996</v>
      </c>
      <c r="I28" s="12">
        <f t="shared" si="0"/>
        <v>1015</v>
      </c>
      <c r="J28" s="12">
        <f t="shared" si="0"/>
        <v>1480</v>
      </c>
    </row>
    <row r="30" spans="1:10" ht="104.25" customHeight="1">
      <c r="B30" s="42" t="s">
        <v>51</v>
      </c>
      <c r="C30" s="42"/>
      <c r="D30" s="42"/>
      <c r="E30" s="42"/>
      <c r="F30" s="42"/>
      <c r="G30" s="42"/>
      <c r="H30" s="42"/>
      <c r="I30" s="42"/>
      <c r="J30" s="42"/>
    </row>
  </sheetData>
  <mergeCells count="8">
    <mergeCell ref="B30:J30"/>
    <mergeCell ref="G2:H2"/>
    <mergeCell ref="I2:J2"/>
    <mergeCell ref="A1:J1"/>
    <mergeCell ref="A2:A3"/>
    <mergeCell ref="B2:B3"/>
    <mergeCell ref="C2:C3"/>
    <mergeCell ref="D2:F2"/>
  </mergeCells>
  <phoneticPr fontId="0" type="noConversion"/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Статистика</vt:lpstr>
      <vt:lpstr>Лист4</vt:lpstr>
      <vt:lpstr>Статистика!Область_печати</vt:lpstr>
      <vt:lpstr>Суди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Lenovo</cp:lastModifiedBy>
  <cp:lastPrinted>2022-01-27T15:12:18Z</cp:lastPrinted>
  <dcterms:created xsi:type="dcterms:W3CDTF">2017-10-27T15:50:09Z</dcterms:created>
  <dcterms:modified xsi:type="dcterms:W3CDTF">2022-07-05T07:44:56Z</dcterms:modified>
</cp:coreProperties>
</file>