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-15" windowWidth="19440" windowHeight="7770"/>
  </bookViews>
  <sheets>
    <sheet name="Статистика" sheetId="1" r:id="rId1"/>
    <sheet name="Лист4" sheetId="5" state="hidden" r:id="rId2"/>
  </sheets>
  <definedNames>
    <definedName name="_xlnm.Print_Area" localSheetId="0">Статистика!$A$1:$Q$27</definedName>
    <definedName name="Суди">Статистика!$B$3:$B$3</definedName>
  </definedNames>
  <calcPr calcId="114210"/>
</workbook>
</file>

<file path=xl/calcChain.xml><?xml version="1.0" encoding="utf-8"?>
<calcChain xmlns="http://schemas.openxmlformats.org/spreadsheetml/2006/main">
  <c r="E27" i="1"/>
  <c r="D27"/>
  <c r="C27"/>
  <c r="Q27"/>
  <c r="P27"/>
  <c r="O27"/>
  <c r="N27"/>
  <c r="M27"/>
  <c r="L27"/>
  <c r="K27"/>
  <c r="J27"/>
  <c r="I27"/>
  <c r="H27"/>
  <c r="G27"/>
  <c r="F27"/>
</calcChain>
</file>

<file path=xl/sharedStrings.xml><?xml version="1.0" encoding="utf-8"?>
<sst xmlns="http://schemas.openxmlformats.org/spreadsheetml/2006/main" count="43" uniqueCount="43">
  <si>
    <t>№</t>
  </si>
  <si>
    <t>Кримін. Надійшло</t>
  </si>
  <si>
    <t>Кримін. (слідчі судді) Надійшло</t>
  </si>
  <si>
    <t>Адмін. Надійшло</t>
  </si>
  <si>
    <t>Цивільні. Надійшло</t>
  </si>
  <si>
    <t>Адм.правопоруш. Надійшло</t>
  </si>
  <si>
    <t xml:space="preserve">Кримін. Розглянуто </t>
  </si>
  <si>
    <t>Кримін. (слідчі судді) Розглянуто</t>
  </si>
  <si>
    <t>Адмін. Розглянуто</t>
  </si>
  <si>
    <t>Цивільні. Розглянуто</t>
  </si>
  <si>
    <t xml:space="preserve">Адм.правопоруш. Розглянуто </t>
  </si>
  <si>
    <t>Всього розглянуто справ і матеріалів за місяц</t>
  </si>
  <si>
    <t>Назва суду</t>
  </si>
  <si>
    <t>Всього надійшло справ і матеріалів у звітному періоді (травень)</t>
  </si>
  <si>
    <t>Авдіївський міський суд</t>
  </si>
  <si>
    <t xml:space="preserve">Артемівський міськрайонний суд </t>
  </si>
  <si>
    <t xml:space="preserve">Великоновосілківський районний суд </t>
  </si>
  <si>
    <t xml:space="preserve">Волноваський районний суд </t>
  </si>
  <si>
    <t xml:space="preserve">Володарський районний суд  </t>
  </si>
  <si>
    <t>Вугледарський міський суд</t>
  </si>
  <si>
    <t xml:space="preserve">Дзержинський міський суд </t>
  </si>
  <si>
    <t xml:space="preserve">Димитровський міський суд </t>
  </si>
  <si>
    <t xml:space="preserve">Добропільський міськрайонний суд </t>
  </si>
  <si>
    <t xml:space="preserve">Дружківський міський суд </t>
  </si>
  <si>
    <t xml:space="preserve">Костянтинівський міськрайонний суд </t>
  </si>
  <si>
    <t xml:space="preserve">Краматорський міський суд </t>
  </si>
  <si>
    <t xml:space="preserve">Красноармійський міськрайонний суд </t>
  </si>
  <si>
    <t xml:space="preserve">Краснолиманський міський суд </t>
  </si>
  <si>
    <t>Мар’їнський районний суд</t>
  </si>
  <si>
    <t xml:space="preserve">Новогродівський міський суд </t>
  </si>
  <si>
    <t xml:space="preserve">Олександрівський районний суд </t>
  </si>
  <si>
    <t xml:space="preserve">Першотравневий районний суд </t>
  </si>
  <si>
    <t xml:space="preserve">Селидівський міський суд </t>
  </si>
  <si>
    <t>Жовтневий районний суд м. Маріуполя</t>
  </si>
  <si>
    <t>Іллічівський районний суд м. Маріуполя</t>
  </si>
  <si>
    <t>Орджонікідзевський районний суд м. Маріуполя</t>
  </si>
  <si>
    <t>Приморський районний суд м. Маріуполя</t>
  </si>
  <si>
    <t xml:space="preserve">Слов'янський міськрайонний суд </t>
  </si>
  <si>
    <t>Всього</t>
  </si>
  <si>
    <t>Інформація щодо розгляду справ за червень</t>
  </si>
  <si>
    <t>Штатна чисельність суддів</t>
  </si>
  <si>
    <t>Фактична чисельність суддів</t>
  </si>
  <si>
    <t>Кількість суддів, які мають повноваження здійснювати правосуддя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</si>
</sst>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0" fontId="1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center" vertical="center"/>
    </xf>
    <xf numFmtId="3" fontId="5" fillId="0" borderId="1" xfId="0" applyNumberFormat="1" applyFont="1" applyFill="1" applyBorder="1" applyAlignment="1" applyProtection="1">
      <alignment horizontal="center" vertical="center"/>
    </xf>
    <xf numFmtId="0" fontId="2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view="pageBreakPreview" zoomScaleNormal="80" workbookViewId="0">
      <selection activeCell="G7" sqref="G7"/>
    </sheetView>
  </sheetViews>
  <sheetFormatPr defaultColWidth="6.42578125" defaultRowHeight="15.75"/>
  <cols>
    <col min="1" max="1" width="4.7109375" style="1" customWidth="1"/>
    <col min="2" max="2" width="43.140625" style="1" customWidth="1"/>
    <col min="3" max="3" width="11.140625" style="1" customWidth="1"/>
    <col min="4" max="4" width="11.7109375" style="1" customWidth="1"/>
    <col min="5" max="5" width="16.140625" style="1" customWidth="1"/>
    <col min="6" max="6" width="11.140625" style="1" customWidth="1"/>
    <col min="7" max="7" width="9.5703125" style="1" customWidth="1"/>
    <col min="8" max="17" width="10.42578125" style="1" customWidth="1"/>
    <col min="18" max="18" width="10.140625" style="1" bestFit="1" customWidth="1"/>
    <col min="19" max="16384" width="6.42578125" style="1"/>
  </cols>
  <sheetData>
    <row r="1" spans="1:18" ht="15.75" customHeight="1">
      <c r="A1" s="2"/>
      <c r="B1" s="2"/>
      <c r="C1" s="2"/>
      <c r="D1" s="2"/>
      <c r="E1" s="2"/>
      <c r="F1" s="30" t="s">
        <v>39</v>
      </c>
      <c r="G1" s="30"/>
      <c r="H1" s="30"/>
      <c r="I1" s="30"/>
      <c r="J1" s="30"/>
      <c r="K1" s="30"/>
      <c r="L1" s="30"/>
      <c r="M1" s="30"/>
      <c r="N1" s="30"/>
      <c r="O1" s="2"/>
      <c r="P1" s="2"/>
      <c r="Q1" s="2"/>
    </row>
    <row r="2" spans="1:18" ht="114" customHeight="1" thickBot="1">
      <c r="A2" s="6" t="s">
        <v>0</v>
      </c>
      <c r="B2" s="6" t="s">
        <v>12</v>
      </c>
      <c r="C2" s="18" t="s">
        <v>40</v>
      </c>
      <c r="D2" s="24" t="s">
        <v>41</v>
      </c>
      <c r="E2" s="18" t="s">
        <v>42</v>
      </c>
      <c r="F2" s="8" t="s">
        <v>13</v>
      </c>
      <c r="G2" s="9" t="s">
        <v>11</v>
      </c>
      <c r="H2" s="3" t="s">
        <v>1</v>
      </c>
      <c r="I2" s="7" t="s">
        <v>6</v>
      </c>
      <c r="J2" s="3" t="s">
        <v>2</v>
      </c>
      <c r="K2" s="7" t="s">
        <v>7</v>
      </c>
      <c r="L2" s="3" t="s">
        <v>3</v>
      </c>
      <c r="M2" s="7" t="s">
        <v>8</v>
      </c>
      <c r="N2" s="3" t="s">
        <v>4</v>
      </c>
      <c r="O2" s="7" t="s">
        <v>9</v>
      </c>
      <c r="P2" s="3" t="s">
        <v>5</v>
      </c>
      <c r="Q2" s="7" t="s">
        <v>10</v>
      </c>
    </row>
    <row r="3" spans="1:18" ht="19.5" customHeight="1">
      <c r="A3" s="4">
        <v>1</v>
      </c>
      <c r="B3" s="10" t="s">
        <v>14</v>
      </c>
      <c r="C3" s="21">
        <v>4</v>
      </c>
      <c r="D3" s="21">
        <v>2</v>
      </c>
      <c r="E3" s="21">
        <v>1</v>
      </c>
      <c r="F3" s="25">
        <v>35</v>
      </c>
      <c r="G3" s="25">
        <v>28</v>
      </c>
      <c r="H3" s="25">
        <v>6</v>
      </c>
      <c r="I3" s="25">
        <v>0</v>
      </c>
      <c r="J3" s="25">
        <v>8</v>
      </c>
      <c r="K3" s="25">
        <v>8</v>
      </c>
      <c r="L3" s="25">
        <v>1</v>
      </c>
      <c r="M3" s="25">
        <v>0</v>
      </c>
      <c r="N3" s="25">
        <v>9</v>
      </c>
      <c r="O3" s="25">
        <v>9</v>
      </c>
      <c r="P3" s="25">
        <v>11</v>
      </c>
      <c r="Q3" s="25">
        <v>11</v>
      </c>
      <c r="R3" s="5"/>
    </row>
    <row r="4" spans="1:18">
      <c r="A4" s="4">
        <v>2</v>
      </c>
      <c r="B4" s="11" t="s">
        <v>15</v>
      </c>
      <c r="C4" s="22">
        <v>21</v>
      </c>
      <c r="D4" s="22">
        <v>15</v>
      </c>
      <c r="E4" s="22">
        <v>13</v>
      </c>
      <c r="F4" s="26">
        <v>100</v>
      </c>
      <c r="G4" s="26">
        <v>220</v>
      </c>
      <c r="H4" s="27">
        <v>3</v>
      </c>
      <c r="I4" s="27">
        <v>1</v>
      </c>
      <c r="J4" s="27">
        <v>19</v>
      </c>
      <c r="K4" s="27">
        <v>26</v>
      </c>
      <c r="L4" s="27"/>
      <c r="M4" s="27">
        <v>2</v>
      </c>
      <c r="N4" s="27">
        <v>15</v>
      </c>
      <c r="O4" s="27">
        <v>90</v>
      </c>
      <c r="P4" s="27">
        <v>29</v>
      </c>
      <c r="Q4" s="27">
        <v>28</v>
      </c>
    </row>
    <row r="5" spans="1:18">
      <c r="A5" s="4">
        <v>3</v>
      </c>
      <c r="B5" s="11" t="s">
        <v>16</v>
      </c>
      <c r="C5" s="22">
        <v>4</v>
      </c>
      <c r="D5" s="22">
        <v>4</v>
      </c>
      <c r="E5" s="22">
        <v>2</v>
      </c>
      <c r="F5" s="25">
        <v>33</v>
      </c>
      <c r="G5" s="25">
        <v>59</v>
      </c>
      <c r="H5" s="25">
        <v>3</v>
      </c>
      <c r="I5" s="25">
        <v>12</v>
      </c>
      <c r="J5" s="25">
        <v>17</v>
      </c>
      <c r="K5" s="25">
        <v>11</v>
      </c>
      <c r="L5" s="25">
        <v>0</v>
      </c>
      <c r="M5" s="25">
        <v>0</v>
      </c>
      <c r="N5" s="25">
        <v>3</v>
      </c>
      <c r="O5" s="25">
        <v>15</v>
      </c>
      <c r="P5" s="25">
        <v>10</v>
      </c>
      <c r="Q5" s="25">
        <v>21</v>
      </c>
    </row>
    <row r="6" spans="1:18">
      <c r="A6" s="16">
        <v>4</v>
      </c>
      <c r="B6" s="17" t="s">
        <v>17</v>
      </c>
      <c r="C6" s="19">
        <v>8</v>
      </c>
      <c r="D6" s="19">
        <v>6</v>
      </c>
      <c r="E6" s="19">
        <v>2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8">
      <c r="A7" s="16">
        <v>5</v>
      </c>
      <c r="B7" s="17" t="s">
        <v>18</v>
      </c>
      <c r="C7" s="19">
        <v>4</v>
      </c>
      <c r="D7" s="19">
        <v>4</v>
      </c>
      <c r="E7" s="19">
        <v>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8">
      <c r="A8" s="16">
        <v>6</v>
      </c>
      <c r="B8" s="17" t="s">
        <v>19</v>
      </c>
      <c r="C8" s="19">
        <v>3</v>
      </c>
      <c r="D8" s="19">
        <v>2</v>
      </c>
      <c r="E8" s="19">
        <v>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8">
      <c r="A9" s="4">
        <v>7</v>
      </c>
      <c r="B9" s="12" t="s">
        <v>20</v>
      </c>
      <c r="C9" s="23">
        <v>14</v>
      </c>
      <c r="D9" s="23">
        <v>8</v>
      </c>
      <c r="E9" s="23">
        <v>3</v>
      </c>
      <c r="F9" s="25">
        <v>65</v>
      </c>
      <c r="G9" s="25">
        <v>108</v>
      </c>
      <c r="H9" s="25">
        <v>10</v>
      </c>
      <c r="I9" s="25">
        <v>24</v>
      </c>
      <c r="J9" s="25">
        <v>4</v>
      </c>
      <c r="K9" s="25">
        <v>5</v>
      </c>
      <c r="L9" s="25">
        <v>0</v>
      </c>
      <c r="M9" s="25">
        <v>0</v>
      </c>
      <c r="N9" s="25">
        <v>20</v>
      </c>
      <c r="O9" s="25">
        <v>56</v>
      </c>
      <c r="P9" s="25">
        <v>31</v>
      </c>
      <c r="Q9" s="25">
        <v>23</v>
      </c>
    </row>
    <row r="10" spans="1:18">
      <c r="A10" s="4">
        <v>8</v>
      </c>
      <c r="B10" s="12" t="s">
        <v>21</v>
      </c>
      <c r="C10" s="23">
        <v>6</v>
      </c>
      <c r="D10" s="23">
        <v>6</v>
      </c>
      <c r="E10" s="23">
        <v>6</v>
      </c>
      <c r="F10" s="29">
        <v>108</v>
      </c>
      <c r="G10" s="29">
        <v>82</v>
      </c>
      <c r="H10" s="29">
        <v>4</v>
      </c>
      <c r="I10" s="29">
        <v>3</v>
      </c>
      <c r="J10" s="29">
        <v>9</v>
      </c>
      <c r="K10" s="29">
        <v>9</v>
      </c>
      <c r="L10" s="29">
        <v>1</v>
      </c>
      <c r="M10" s="29">
        <v>0</v>
      </c>
      <c r="N10" s="29">
        <v>56</v>
      </c>
      <c r="O10" s="29">
        <v>48</v>
      </c>
      <c r="P10" s="29">
        <v>38</v>
      </c>
      <c r="Q10" s="29">
        <v>22</v>
      </c>
    </row>
    <row r="11" spans="1:18">
      <c r="A11" s="4">
        <v>9</v>
      </c>
      <c r="B11" s="12" t="s">
        <v>22</v>
      </c>
      <c r="C11" s="23">
        <v>14</v>
      </c>
      <c r="D11" s="23">
        <v>9</v>
      </c>
      <c r="E11" s="23">
        <v>6</v>
      </c>
      <c r="F11" s="25">
        <v>95</v>
      </c>
      <c r="G11" s="25">
        <v>45</v>
      </c>
      <c r="H11" s="25">
        <v>7</v>
      </c>
      <c r="I11" s="25">
        <v>4</v>
      </c>
      <c r="J11" s="25">
        <v>13</v>
      </c>
      <c r="K11" s="25">
        <v>9</v>
      </c>
      <c r="L11" s="25">
        <v>0</v>
      </c>
      <c r="M11" s="25">
        <v>0</v>
      </c>
      <c r="N11" s="25">
        <v>15</v>
      </c>
      <c r="O11" s="25">
        <v>12</v>
      </c>
      <c r="P11" s="25">
        <v>60</v>
      </c>
      <c r="Q11" s="25">
        <v>20</v>
      </c>
    </row>
    <row r="12" spans="1:18">
      <c r="A12" s="4">
        <v>10</v>
      </c>
      <c r="B12" s="12" t="s">
        <v>23</v>
      </c>
      <c r="C12" s="23">
        <v>9</v>
      </c>
      <c r="D12" s="23">
        <v>6</v>
      </c>
      <c r="E12" s="23">
        <v>5</v>
      </c>
      <c r="F12" s="25">
        <v>92</v>
      </c>
      <c r="G12" s="25">
        <v>43</v>
      </c>
      <c r="H12" s="25">
        <v>18</v>
      </c>
      <c r="I12" s="25">
        <v>4</v>
      </c>
      <c r="J12" s="25">
        <v>16</v>
      </c>
      <c r="K12" s="25">
        <v>16</v>
      </c>
      <c r="L12" s="25">
        <v>0</v>
      </c>
      <c r="M12" s="25">
        <v>0</v>
      </c>
      <c r="N12" s="25">
        <v>20</v>
      </c>
      <c r="O12" s="25">
        <v>8</v>
      </c>
      <c r="P12" s="25">
        <v>38</v>
      </c>
      <c r="Q12" s="25">
        <v>15</v>
      </c>
    </row>
    <row r="13" spans="1:18">
      <c r="A13" s="4">
        <v>11</v>
      </c>
      <c r="B13" s="12" t="s">
        <v>24</v>
      </c>
      <c r="C13" s="23">
        <v>15</v>
      </c>
      <c r="D13" s="23">
        <v>13</v>
      </c>
      <c r="E13" s="23">
        <v>10</v>
      </c>
      <c r="F13" s="25">
        <v>144</v>
      </c>
      <c r="G13" s="25">
        <v>185</v>
      </c>
      <c r="H13" s="25">
        <v>9</v>
      </c>
      <c r="I13" s="25">
        <v>5</v>
      </c>
      <c r="J13" s="25">
        <v>39</v>
      </c>
      <c r="K13" s="25">
        <v>34</v>
      </c>
      <c r="L13" s="25">
        <v>2</v>
      </c>
      <c r="M13" s="25">
        <v>0</v>
      </c>
      <c r="N13" s="25">
        <v>30</v>
      </c>
      <c r="O13" s="25">
        <v>95</v>
      </c>
      <c r="P13" s="25">
        <v>64</v>
      </c>
      <c r="Q13" s="25">
        <v>51</v>
      </c>
    </row>
    <row r="14" spans="1:18">
      <c r="A14" s="16">
        <v>12</v>
      </c>
      <c r="B14" s="17" t="s">
        <v>25</v>
      </c>
      <c r="C14" s="19">
        <v>22</v>
      </c>
      <c r="D14" s="19">
        <v>17</v>
      </c>
      <c r="E14" s="19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8">
      <c r="A15" s="16">
        <v>13</v>
      </c>
      <c r="B15" s="17" t="s">
        <v>26</v>
      </c>
      <c r="C15" s="19">
        <v>15</v>
      </c>
      <c r="D15" s="19">
        <v>13</v>
      </c>
      <c r="E15" s="19">
        <v>10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8">
      <c r="A16" s="16">
        <v>14</v>
      </c>
      <c r="B16" s="17" t="s">
        <v>27</v>
      </c>
      <c r="C16" s="19">
        <v>8</v>
      </c>
      <c r="D16" s="19">
        <v>7</v>
      </c>
      <c r="E16" s="19">
        <v>2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>
      <c r="A17" s="4">
        <v>15</v>
      </c>
      <c r="B17" s="12" t="s">
        <v>28</v>
      </c>
      <c r="C17" s="20">
        <v>7</v>
      </c>
      <c r="D17" s="20">
        <v>6</v>
      </c>
      <c r="E17" s="20">
        <v>2</v>
      </c>
      <c r="F17" s="25">
        <v>329</v>
      </c>
      <c r="G17" s="25">
        <v>240</v>
      </c>
      <c r="H17" s="25">
        <v>3</v>
      </c>
      <c r="I17" s="25">
        <v>10</v>
      </c>
      <c r="J17" s="25">
        <v>50</v>
      </c>
      <c r="K17" s="25">
        <v>29</v>
      </c>
      <c r="L17" s="25">
        <v>0</v>
      </c>
      <c r="M17" s="25">
        <v>0</v>
      </c>
      <c r="N17" s="25">
        <v>23</v>
      </c>
      <c r="O17" s="25">
        <v>31</v>
      </c>
      <c r="P17" s="25">
        <v>253</v>
      </c>
      <c r="Q17" s="25">
        <v>170</v>
      </c>
    </row>
    <row r="18" spans="1:17">
      <c r="A18" s="16">
        <v>16</v>
      </c>
      <c r="B18" s="17" t="s">
        <v>29</v>
      </c>
      <c r="C18" s="19">
        <v>3</v>
      </c>
      <c r="D18" s="19">
        <v>1</v>
      </c>
      <c r="E18" s="19">
        <v>1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>
      <c r="A19" s="4">
        <v>17</v>
      </c>
      <c r="B19" s="12" t="s">
        <v>30</v>
      </c>
      <c r="C19" s="20">
        <v>3</v>
      </c>
      <c r="D19" s="20">
        <v>2</v>
      </c>
      <c r="E19" s="20">
        <v>1</v>
      </c>
      <c r="F19" s="29">
        <v>28</v>
      </c>
      <c r="G19" s="29">
        <v>33</v>
      </c>
      <c r="H19" s="29">
        <v>4</v>
      </c>
      <c r="I19" s="29">
        <v>6</v>
      </c>
      <c r="J19" s="29">
        <v>1</v>
      </c>
      <c r="K19" s="29">
        <v>1</v>
      </c>
      <c r="L19" s="29">
        <v>0</v>
      </c>
      <c r="M19" s="29">
        <v>0</v>
      </c>
      <c r="N19" s="29">
        <v>5</v>
      </c>
      <c r="O19" s="29">
        <v>4</v>
      </c>
      <c r="P19" s="29">
        <v>18</v>
      </c>
      <c r="Q19" s="29">
        <v>22</v>
      </c>
    </row>
    <row r="20" spans="1:17">
      <c r="A20" s="16">
        <v>18</v>
      </c>
      <c r="B20" s="17" t="s">
        <v>31</v>
      </c>
      <c r="C20" s="19">
        <v>3</v>
      </c>
      <c r="D20" s="19">
        <v>3</v>
      </c>
      <c r="E20" s="19">
        <v>1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>
      <c r="A21" s="4">
        <v>19</v>
      </c>
      <c r="B21" s="12" t="s">
        <v>32</v>
      </c>
      <c r="C21" s="23">
        <v>11</v>
      </c>
      <c r="D21" s="23">
        <v>7</v>
      </c>
      <c r="E21" s="23">
        <v>3</v>
      </c>
      <c r="F21" s="25">
        <v>113</v>
      </c>
      <c r="G21" s="25">
        <v>210</v>
      </c>
      <c r="H21" s="25">
        <v>8</v>
      </c>
      <c r="I21" s="25">
        <v>17</v>
      </c>
      <c r="J21" s="25">
        <v>16</v>
      </c>
      <c r="K21" s="25">
        <v>17</v>
      </c>
      <c r="L21" s="25">
        <v>1</v>
      </c>
      <c r="M21" s="25">
        <v>7</v>
      </c>
      <c r="N21" s="25">
        <v>40</v>
      </c>
      <c r="O21" s="25">
        <v>108</v>
      </c>
      <c r="P21" s="25">
        <v>48</v>
      </c>
      <c r="Q21" s="25">
        <v>61</v>
      </c>
    </row>
    <row r="22" spans="1:17">
      <c r="A22" s="4">
        <v>20</v>
      </c>
      <c r="B22" s="12" t="s">
        <v>37</v>
      </c>
      <c r="C22" s="23">
        <v>23</v>
      </c>
      <c r="D22" s="23">
        <v>11</v>
      </c>
      <c r="E22" s="23">
        <v>9</v>
      </c>
      <c r="F22" s="29">
        <v>186</v>
      </c>
      <c r="G22" s="29">
        <v>220</v>
      </c>
      <c r="H22" s="29">
        <v>9</v>
      </c>
      <c r="I22" s="29">
        <v>9</v>
      </c>
      <c r="J22" s="29">
        <v>31</v>
      </c>
      <c r="K22" s="29">
        <v>32</v>
      </c>
      <c r="L22" s="29">
        <v>0</v>
      </c>
      <c r="M22" s="29">
        <v>4</v>
      </c>
      <c r="N22" s="29">
        <v>43</v>
      </c>
      <c r="O22" s="29">
        <v>53</v>
      </c>
      <c r="P22" s="29">
        <v>89</v>
      </c>
      <c r="Q22" s="29">
        <v>105</v>
      </c>
    </row>
    <row r="23" spans="1:17">
      <c r="A23" s="16">
        <v>21</v>
      </c>
      <c r="B23" s="17" t="s">
        <v>33</v>
      </c>
      <c r="C23" s="19">
        <v>19</v>
      </c>
      <c r="D23" s="19">
        <v>13</v>
      </c>
      <c r="E23" s="19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>
      <c r="A24" s="16">
        <v>22</v>
      </c>
      <c r="B24" s="17" t="s">
        <v>34</v>
      </c>
      <c r="C24" s="19">
        <v>11</v>
      </c>
      <c r="D24" s="19">
        <v>9</v>
      </c>
      <c r="E24" s="19">
        <v>6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31.5">
      <c r="A25" s="16">
        <v>23</v>
      </c>
      <c r="B25" s="17" t="s">
        <v>35</v>
      </c>
      <c r="C25" s="19">
        <v>11</v>
      </c>
      <c r="D25" s="19">
        <v>9</v>
      </c>
      <c r="E25" s="19">
        <v>4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>
      <c r="A26" s="16">
        <v>24</v>
      </c>
      <c r="B26" s="17" t="s">
        <v>36</v>
      </c>
      <c r="C26" s="19">
        <v>8</v>
      </c>
      <c r="D26" s="19">
        <v>6</v>
      </c>
      <c r="E26" s="19">
        <v>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>
      <c r="A27" s="13"/>
      <c r="B27" s="15" t="s">
        <v>38</v>
      </c>
      <c r="C27" s="15">
        <f>SUM(C3:C26)</f>
        <v>246</v>
      </c>
      <c r="D27" s="15">
        <f>SUM(D3:D26)</f>
        <v>179</v>
      </c>
      <c r="E27" s="15">
        <f>SUM(E3:E26)</f>
        <v>93</v>
      </c>
      <c r="F27" s="14">
        <f t="shared" ref="F27:Q27" si="0">SUM(F3:F26)</f>
        <v>1328</v>
      </c>
      <c r="G27" s="14">
        <f t="shared" si="0"/>
        <v>1473</v>
      </c>
      <c r="H27" s="14">
        <f t="shared" si="0"/>
        <v>84</v>
      </c>
      <c r="I27" s="14">
        <f t="shared" si="0"/>
        <v>95</v>
      </c>
      <c r="J27" s="14">
        <f t="shared" si="0"/>
        <v>223</v>
      </c>
      <c r="K27" s="14">
        <f t="shared" si="0"/>
        <v>197</v>
      </c>
      <c r="L27" s="14">
        <f t="shared" si="0"/>
        <v>5</v>
      </c>
      <c r="M27" s="14">
        <f t="shared" si="0"/>
        <v>13</v>
      </c>
      <c r="N27" s="14">
        <f t="shared" si="0"/>
        <v>279</v>
      </c>
      <c r="O27" s="14">
        <f t="shared" si="0"/>
        <v>529</v>
      </c>
      <c r="P27" s="14">
        <f t="shared" si="0"/>
        <v>689</v>
      </c>
      <c r="Q27" s="14">
        <f t="shared" si="0"/>
        <v>549</v>
      </c>
    </row>
  </sheetData>
  <mergeCells count="1">
    <mergeCell ref="F1:N1"/>
  </mergeCells>
  <phoneticPr fontId="0" type="noConversion"/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Статистика</vt:lpstr>
      <vt:lpstr>Лист4</vt:lpstr>
      <vt:lpstr>Статистика!Область_печати</vt:lpstr>
      <vt:lpstr>Суди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Кудрицька Тетяна Юріївна</dc:creator>
  <cp:lastModifiedBy>Lenovo</cp:lastModifiedBy>
  <cp:lastPrinted>2022-01-27T15:12:18Z</cp:lastPrinted>
  <dcterms:created xsi:type="dcterms:W3CDTF">2017-10-27T15:50:09Z</dcterms:created>
  <dcterms:modified xsi:type="dcterms:W3CDTF">2022-08-03T13:16:42Z</dcterms:modified>
</cp:coreProperties>
</file>